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<sst xmlns="http://schemas.openxmlformats.org/spreadsheetml/2006/main" count="66" uniqueCount="51">
  <si>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</si>
  <si>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</si>
  <si>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</si>
  <si>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</si>
  <si>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</si>
  <si>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</si>
  <si>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</si>
  <si>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</si>
  <si>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</si>
  <si>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</si>
  <si>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</si>
  <si>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</si>
  <si>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</si>
  <si>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</si>
  <si>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</si>
  <si>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</si>
  <si>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</si>
  <si>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</si>
  <si>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</si>
  <si>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</si>
  <si>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</si>
  <si>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</si>
  <si>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</si>
  <si>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</si>
  <si>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</si>
  <si>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</si>
  <si>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</si>
  <si>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</si>
  <si>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</si>
  <si>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3,72</t>
  </si>
  <si>
    <t>3,04</t>
  </si>
  <si>
    <t>2,44</t>
  </si>
  <si>
    <t>6,30</t>
  </si>
  <si>
    <t>10,44</t>
  </si>
  <si>
    <t>0,13</t>
  </si>
  <si>
    <t>0,81</t>
  </si>
  <si>
    <t>1,89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</si>
  <si>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</si>
  <si>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</si>
  <si>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</si>
  <si>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</si>
  <si>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</si>
  <si>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</si>
  <si>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</si>
  <si>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</si>
  <si>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</si>
  <si>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</si>
  <si>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г.Троицк,ул.Школьная 9</t>
  </si>
  <si>
    <t>Директор ООО Агенство "Талион"</t>
  </si>
  <si>
    <t>Кабакова З.Н.</t>
  </si>
  <si>
    <t>общая площадь жилых помещений - 3059,1кв.м.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</si>
</sst>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2"/>
  <sheetViews>
    <sheetView tabSelected="1" workbookViewId="0">
      <pane ySplit="5" topLeftCell="A6" activePane="bottomLeft" state="frozen"/>
      <selection pane="bottomLeft" activeCell="A12" sqref="A12:A13"/>
    </sheetView>
  </sheetViews>
  <sheetFormatPr defaultRowHeight="15" x14ac:dyDescent="0.25"/>
  <cols>
    <col min="1" max="1" width="68.28515625" customWidth="1"/>
    <col min="2" max="2" width="37.85546875" style="10" customWidth="1"/>
    <col min="3" max="5" width="16.85546875" style="10" customWidth="1"/>
  </cols>
  <sheetData>
    <row r="1" spans="1:11" x14ac:dyDescent="0.25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</row>
    <row r="2" spans="1:11" ht="15.75" x14ac:dyDescent="0.25">
      <c r="A2" s="15" t="s">
        <v>42</v>
      </c>
      <c r="B2" s="11"/>
      <c r="C2" s="11"/>
      <c r="D2" s="11"/>
      <c r="E2" s="11"/>
      <c r="F2" s="12"/>
      <c r="G2" s="12"/>
      <c r="H2" s="12"/>
      <c r="I2" s="12"/>
      <c r="J2" s="12"/>
      <c r="K2" s="12"/>
    </row>
    <row r="3" spans="1:11" x14ac:dyDescent="0.25">
      <c r="A3" s="16" t="s">
        <v>47</v>
      </c>
      <c r="B3" s="11"/>
      <c r="C3" s="11"/>
      <c r="D3" s="11"/>
      <c r="E3" s="11"/>
      <c r="F3" s="12"/>
      <c r="G3" s="12"/>
      <c r="H3" s="12"/>
      <c r="I3" s="12"/>
      <c r="J3" s="12"/>
      <c r="K3" s="12"/>
    </row>
    <row r="4" spans="1:11" x14ac:dyDescent="0.25">
      <c r="A4" s="16" t="s">
        <v>50</v>
      </c>
      <c r="B4" s="11"/>
      <c r="C4" s="11"/>
      <c r="D4" s="11"/>
      <c r="E4" s="11"/>
      <c r="F4" s="12"/>
      <c r="G4" s="12"/>
      <c r="H4" s="12"/>
      <c r="I4" s="12"/>
      <c r="J4" s="12"/>
      <c r="K4" s="12"/>
    </row>
    <row r="5" spans="1:11" s="1" customFormat="1" ht="60" customHeight="1" x14ac:dyDescent="0.25">
      <c r="A5" s="17" t="s">
        <v>8</v>
      </c>
      <c r="B5" s="18" t="s">
        <v>43</v>
      </c>
      <c r="C5" s="18" t="s">
        <v>44</v>
      </c>
      <c r="D5" s="18" t="s">
        <v>45</v>
      </c>
      <c r="E5" s="18" t="s">
        <v>46</v>
      </c>
      <c r="F5" s="4"/>
      <c r="G5" s="4"/>
      <c r="H5" s="4"/>
      <c r="I5" s="4"/>
      <c r="J5" s="4"/>
      <c r="K5" s="4"/>
    </row>
    <row r="6" spans="1:11" x14ac:dyDescent="0.25">
      <c r="A6" s="2" t="s">
        <v>13</v>
      </c>
      <c r="B6" s="6" t="s">
        <v>29</v>
      </c>
      <c r="C6" s="7">
        <v>3059.1</v>
      </c>
      <c r="D6" s="6" t="s">
        <v>12</v>
      </c>
      <c r="E6" s="8">
        <f t="shared" ref="E6:E17" si="0">B6*C6*D6</f>
        <v>136558.22</v>
      </c>
      <c r="F6" s="3"/>
      <c r="G6" s="3"/>
      <c r="H6" s="3"/>
      <c r="I6" s="3"/>
      <c r="J6" s="3"/>
      <c r="K6" s="3"/>
    </row>
    <row r="7" spans="1:11" x14ac:dyDescent="0.25">
      <c r="A7" s="5" t="s">
        <v>14</v>
      </c>
      <c r="B7" s="6" t="s">
        <v>20</v>
      </c>
      <c r="C7" s="7">
        <v>3059.1</v>
      </c>
      <c r="D7" s="6" t="s">
        <v>12</v>
      </c>
      <c r="E7" s="8">
        <f t="shared" si="0"/>
        <v>4405.1000000000004</v>
      </c>
      <c r="F7" s="3"/>
      <c r="G7" s="3"/>
      <c r="H7" s="3"/>
      <c r="I7" s="3"/>
      <c r="J7" s="3"/>
      <c r="K7" s="3"/>
    </row>
    <row r="8" spans="1:11" x14ac:dyDescent="0.25">
      <c r="A8" s="2" t="s">
        <v>15</v>
      </c>
      <c r="B8" s="6" t="s">
        <v>30</v>
      </c>
      <c r="C8" s="7">
        <v>3059.1</v>
      </c>
      <c r="D8" s="6" t="s">
        <v>12</v>
      </c>
      <c r="E8" s="8">
        <f t="shared" si="0"/>
        <v>111595.97</v>
      </c>
      <c r="F8" s="3"/>
      <c r="G8" s="3"/>
      <c r="H8" s="3"/>
      <c r="I8" s="3"/>
      <c r="J8" s="3"/>
      <c r="K8" s="3"/>
    </row>
    <row r="9" spans="1:11" x14ac:dyDescent="0.25">
      <c r="A9" s="2" t="s">
        <v>16</v>
      </c>
      <c r="B9" s="6" t="s">
        <v>31</v>
      </c>
      <c r="C9" s="7">
        <v>3059.1</v>
      </c>
      <c r="D9" s="6" t="s">
        <v>12</v>
      </c>
      <c r="E9" s="8">
        <f t="shared" si="0"/>
        <v>89570.45</v>
      </c>
      <c r="F9" s="3"/>
      <c r="G9" s="3"/>
      <c r="H9" s="3"/>
      <c r="I9" s="3"/>
      <c r="J9" s="3"/>
      <c r="K9" s="3"/>
    </row>
    <row r="10" spans="1:11" x14ac:dyDescent="0.25">
      <c r="A10" s="2" t="s">
        <v>17</v>
      </c>
      <c r="B10" s="6" t="s">
        <v>32</v>
      </c>
      <c r="C10" s="7">
        <v>3059.1</v>
      </c>
      <c r="D10" s="6" t="s">
        <v>12</v>
      </c>
      <c r="E10" s="8">
        <f t="shared" si="0"/>
        <v>231267.96</v>
      </c>
      <c r="F10" s="3"/>
      <c r="G10" s="3"/>
      <c r="H10" s="3"/>
      <c r="I10" s="3"/>
      <c r="J10" s="3"/>
      <c r="K10" s="3"/>
    </row>
    <row r="11" spans="1:11" x14ac:dyDescent="0.25">
      <c r="A11" s="2" t="s">
        <v>18</v>
      </c>
      <c r="B11" s="6" t="s">
        <v>33</v>
      </c>
      <c r="C11" s="7">
        <v>3059.1</v>
      </c>
      <c r="D11" s="6" t="s">
        <v>12</v>
      </c>
      <c r="E11" s="8">
        <f t="shared" si="0"/>
        <v>383244.05</v>
      </c>
      <c r="F11" s="3"/>
      <c r="G11" s="3"/>
      <c r="H11" s="3"/>
      <c r="I11" s="3"/>
      <c r="J11" s="3"/>
      <c r="K11" s="3"/>
    </row>
    <row r="12" spans="1:11" x14ac:dyDescent="0.25">
      <c r="A12" s="2" t="s">
        <v>19</v>
      </c>
      <c r="B12" s="6" t="s">
        <v>34</v>
      </c>
      <c r="C12" s="7">
        <v>3059.1</v>
      </c>
      <c r="D12" s="6" t="s">
        <v>12</v>
      </c>
      <c r="E12" s="8">
        <f t="shared" si="0"/>
        <v>4772.2</v>
      </c>
      <c r="F12" s="3"/>
      <c r="G12" s="3"/>
      <c r="H12" s="3"/>
      <c r="I12" s="3"/>
      <c r="J12" s="3"/>
      <c r="K12" s="3"/>
    </row>
    <row r="13" spans="1:11" x14ac:dyDescent="0.25">
      <c r="A13" s="2" t="s">
        <v>21</v>
      </c>
      <c r="B13" s="6" t="s">
        <v>35</v>
      </c>
      <c r="C13" s="7">
        <v>3059.1</v>
      </c>
      <c r="D13" s="6" t="s">
        <v>12</v>
      </c>
      <c r="E13" s="8">
        <f t="shared" si="0"/>
        <v>29734.45</v>
      </c>
      <c r="F13" s="3"/>
      <c r="G13" s="3"/>
      <c r="H13" s="3"/>
      <c r="I13" s="3"/>
      <c r="J13" s="3"/>
      <c r="K13" s="3"/>
    </row>
    <row r="14" spans="1:11" x14ac:dyDescent="0.25">
      <c r="A14" s="2" t="s">
        <v>22</v>
      </c>
      <c r="B14" s="6" t="s">
        <v>36</v>
      </c>
      <c r="C14" s="7">
        <v>3059.1</v>
      </c>
      <c r="D14" s="6" t="s">
        <v>12</v>
      </c>
      <c r="E14" s="8">
        <f t="shared" si="0"/>
        <v>69380.39</v>
      </c>
      <c r="F14" s="3"/>
      <c r="G14" s="3"/>
      <c r="H14" s="3"/>
      <c r="I14" s="3"/>
      <c r="J14" s="3"/>
      <c r="K14" s="3"/>
    </row>
    <row r="15" spans="1:11" x14ac:dyDescent="0.25">
      <c r="A15" s="2" t="s">
        <v>23</v>
      </c>
      <c r="B15" s="6" t="s">
        <v>37</v>
      </c>
      <c r="C15" s="7">
        <v>3059.1</v>
      </c>
      <c r="D15" s="6" t="s">
        <v>12</v>
      </c>
      <c r="E15" s="8">
        <f t="shared" si="0"/>
        <v>9911.48</v>
      </c>
      <c r="F15" s="3"/>
      <c r="G15" s="3"/>
      <c r="H15" s="3"/>
      <c r="I15" s="3"/>
      <c r="J15" s="3"/>
      <c r="K15" s="3"/>
    </row>
    <row r="16" spans="1:11" x14ac:dyDescent="0.25">
      <c r="A16" s="2" t="s">
        <v>24</v>
      </c>
      <c r="B16" s="6" t="s">
        <v>38</v>
      </c>
      <c r="C16" s="7">
        <v>3059.1</v>
      </c>
      <c r="D16" s="6" t="s">
        <v>12</v>
      </c>
      <c r="E16" s="8">
        <f t="shared" si="0"/>
        <v>22392.61</v>
      </c>
      <c r="F16" s="3"/>
      <c r="G16" s="3"/>
      <c r="H16" s="3"/>
      <c r="I16" s="3"/>
      <c r="J16" s="3"/>
      <c r="K16" s="3"/>
    </row>
    <row r="17" spans="1:11" x14ac:dyDescent="0.25">
      <c r="A17" s="2" t="s">
        <v>25</v>
      </c>
      <c r="B17" s="6" t="s">
        <v>39</v>
      </c>
      <c r="C17" s="7">
        <v>3059.1</v>
      </c>
      <c r="D17" s="6" t="s">
        <v>12</v>
      </c>
      <c r="E17" s="8">
        <f t="shared" si="0"/>
        <v>66443.649999999994</v>
      </c>
      <c r="F17" s="3"/>
      <c r="G17" s="3"/>
      <c r="H17" s="3"/>
      <c r="I17" s="3"/>
      <c r="J17" s="3"/>
      <c r="K17" s="3"/>
    </row>
    <row r="18" spans="1:11" x14ac:dyDescent="0.25">
      <c r="A18" s="2" t="s">
        <v>26</v>
      </c>
      <c r="B18" s="6" t="s">
        <v>40</v>
      </c>
      <c r="C18" s="7">
        <v>3059.1</v>
      </c>
      <c r="D18" s="6" t="s">
        <v>12</v>
      </c>
      <c r="E18" s="8">
        <f t="shared" ref="E18:E19" si="1">B18*C18*D18</f>
        <v>68279.11</v>
      </c>
      <c r="F18" s="3"/>
      <c r="G18" s="3"/>
      <c r="H18" s="3"/>
      <c r="I18" s="3"/>
      <c r="J18" s="3"/>
      <c r="K18" s="3"/>
    </row>
    <row r="19" spans="1:11" x14ac:dyDescent="0.25">
      <c r="A19" s="2" t="s">
        <v>27</v>
      </c>
      <c r="B19" s="6" t="s">
        <v>41</v>
      </c>
      <c r="C19" s="7">
        <v>3059.1</v>
      </c>
      <c r="D19" s="6" t="s">
        <v>12</v>
      </c>
      <c r="E19" s="8">
        <f t="shared" si="1"/>
        <v>149039.35</v>
      </c>
      <c r="F19" s="3"/>
      <c r="G19" s="3"/>
      <c r="H19" s="3"/>
      <c r="I19" s="3"/>
      <c r="J19" s="3"/>
      <c r="K19" s="3"/>
    </row>
    <row r="20" spans="1:11" x14ac:dyDescent="0.25">
      <c r="A20" s="2" t="s">
        <v>28</v>
      </c>
      <c r="B20" s="8"/>
      <c r="C20" s="7"/>
      <c r="D20" s="6"/>
      <c r="E20" s="9">
        <f>SUM(E6:E19)</f>
        <v>1376595</v>
      </c>
      <c r="F20" s="3"/>
      <c r="G20" s="3"/>
      <c r="H20" s="3"/>
      <c r="I20" s="3"/>
      <c r="J20" s="3"/>
      <c r="K20" s="3"/>
    </row>
    <row r="22" spans="1:11" x14ac:dyDescent="0.25">
      <c r="A22" t="s">
        <v>48</v>
      </c>
      <c r="B22" s="19"/>
      <c r="C22" s="10" t="s">
        <v>49</v>
      </c>
    </row>
  </sheetData>
  <sheetProtection formatCells="0"/>
  <mergeCells count="2">
    <mergeCell ref="A1:E1"/>
    <mergeCell ref="F1:K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2021-01-25T13:45:20Z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