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 activeTab="1"/>
  </bookViews>
  <sheets>
    <sheet name="Перечень работ и услуг" sheetId="1" r:id="rId1"/>
    <sheet name="Текущий ремонт" sheetId="5" r:id="rId2"/>
    <sheet name="ОпцииПеречня" sheetId="3" state="hidden" r:id="rId3"/>
    <sheet name="conf" sheetId="4" state="hidden" r:id="rId4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" l="1"/>
</calcChain>
</file>

<file path=xl/sharedStrings.xml><?xml version="1.0" encoding="utf-8"?>
<sst xmlns="http://schemas.openxmlformats.org/spreadsheetml/2006/main" count="81" uniqueCount="64">
  <si>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</si>
  <si>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</si>
  <si>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</si>
  <si>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</si>
  <si>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</si>
  <si>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</si>
  <si>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</si>
  <si>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</si>
  <si>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</si>
  <si>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</si>
  <si>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</si>
  <si>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</si>
  <si>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</si>
  <si>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</si>
  <si>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</si>
  <si>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</si>
  <si>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</si>
  <si>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</si>
  <si>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</si>
  <si>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</si>
  <si>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</si>
  <si>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</si>
  <si>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</si>
  <si>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</si>
  <si>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</si>
  <si>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</si>
  <si>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</si>
  <si>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</si>
  <si>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</si>
  <si>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</si>
  <si>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</si>
  <si>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</si>
  <si>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</si>
  <si>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</si>
  <si>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</si>
  <si>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</si>
  <si>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</si>
  <si>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</t>
  </si>
  <si>
    <t>шт</t>
  </si>
  <si>
    <t>замена ламп  в местах общего пользования</t>
  </si>
  <si>
    <t>01.2022</t>
  </si>
  <si>
    <t>02.2022</t>
  </si>
  <si>
    <t>03.2022</t>
  </si>
  <si>
    <t>04.2022</t>
  </si>
  <si>
    <t>05.2022</t>
  </si>
  <si>
    <t>06.2022</t>
  </si>
  <si>
    <t>07.2022</t>
  </si>
  <si>
    <t>08.2022</t>
  </si>
  <si>
    <t>09.2022</t>
  </si>
  <si>
    <t>10.2022</t>
  </si>
  <si>
    <t>11.2022</t>
  </si>
  <si>
    <t>12.2022</t>
  </si>
  <si>
    <t>Объем (площадь жилых  полмещений)</t>
  </si>
  <si>
    <t>Кол-во (кол-во месяцев)</t>
  </si>
  <si>
    <t>3,88</t>
  </si>
  <si>
    <t>1,17</t>
  </si>
  <si>
    <t>11,36</t>
  </si>
  <si>
    <t>0,14</t>
  </si>
  <si>
    <t>0,84</t>
  </si>
  <si>
    <t>0,73</t>
  </si>
  <si>
    <t>0,29</t>
  </si>
  <si>
    <t>0,64</t>
  </si>
  <si>
    <t>1,89</t>
  </si>
  <si>
    <t>1,93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</si>
</sst>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0" fillId="0" borderId="0" xfId="0" applyBorder="1"/>
    <xf numFmtId="0" fontId="5" fillId="5" borderId="0" xfId="3" applyFill="1" applyBorder="1"/>
    <xf numFmtId="2" fontId="0" fillId="0" borderId="1" xfId="0" applyNumberFormat="1" applyBorder="1"/>
    <xf numFmtId="164" fontId="0" fillId="0" borderId="1" xfId="0" applyNumberFormat="1" applyBorder="1"/>
    <xf numFmtId="0" fontId="3" fillId="0" borderId="1" xfId="0" applyFont="1" applyBorder="1"/>
    <xf numFmtId="49" fontId="5" fillId="4" borderId="1" xfId="3" applyNumberFormat="1" applyFill="1" applyBorder="1"/>
    <xf numFmtId="0" fontId="4" fillId="0" borderId="1" xfId="0" applyFont="1" applyBorder="1" applyAlignment="1"/>
    <xf numFmtId="0" fontId="4" fillId="0" borderId="2" xfId="0" applyFont="1" applyBorder="1" applyAlignment="1">
      <alignment horizontal="center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6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4" fillId="0" borderId="2" xfId="0" applyNumberFormat="1" applyFont="1" applyBorder="1" applyAlignment="1">
      <alignment horizontal="center" wrapText="1"/>
    </xf>
    <xf numFmtId="2" fontId="0" fillId="0" borderId="4" xfId="0" applyNumberFormat="1" applyBorder="1" applyAlignment="1"/>
    <xf numFmtId="2" fontId="0" fillId="0" borderId="1" xfId="0" applyNumberFormat="1" applyFont="1" applyBorder="1"/>
    <xf numFmtId="2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7"/>
  <sheetViews>
    <sheetView workbookViewId="0">
      <pane ySplit="2" topLeftCell="A3" activePane="bottomLeft" state="frozen"/>
      <selection pane="bottomLeft" activeCell="A29" sqref="A29"/>
    </sheetView>
  </sheetViews>
  <sheetFormatPr defaultRowHeight="15" x14ac:dyDescent="0.25"/>
  <cols>
    <col min="1" max="1" width="68.28515625" customWidth="1"/>
    <col min="2" max="2" width="22.7109375" style="2" customWidth="1"/>
    <col min="3" max="3" width="24" style="2" customWidth="1"/>
    <col min="4" max="4" width="23.42578125" style="2" customWidth="1"/>
    <col min="5" max="5" width="22.85546875" style="2" customWidth="1"/>
  </cols>
  <sheetData>
    <row r="1" spans="1:17" x14ac:dyDescent="0.25">
      <c r="A1" s="26"/>
      <c r="B1" s="26"/>
      <c r="C1" s="26"/>
      <c r="D1" s="26"/>
      <c r="E1" s="26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s="1" customFormat="1" ht="60" customHeight="1" x14ac:dyDescent="0.25">
      <c r="A2" s="3" t="s">
        <v>8</v>
      </c>
      <c r="B2" s="4" t="s">
        <v>9</v>
      </c>
      <c r="C2" s="4" t="s">
        <v>52</v>
      </c>
      <c r="D2" s="4" t="s">
        <v>53</v>
      </c>
      <c r="E2" s="4" t="s">
        <v>10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x14ac:dyDescent="0.25">
      <c r="A3" s="5" t="s">
        <v>21</v>
      </c>
      <c r="B3" s="6" t="s">
        <v>54</v>
      </c>
      <c r="C3" s="10">
        <v>2655.7</v>
      </c>
      <c r="D3" s="6" t="s">
        <v>14</v>
      </c>
      <c r="E3" s="9">
        <v>123649.39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11" t="s">
        <v>22</v>
      </c>
      <c r="B4" s="6" t="s">
        <v>28</v>
      </c>
      <c r="C4" s="10">
        <v>2655.7</v>
      </c>
      <c r="D4" s="6" t="s">
        <v>14</v>
      </c>
      <c r="E4" s="9">
        <v>3824.21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5" t="s">
        <v>23</v>
      </c>
      <c r="B5" s="6" t="s">
        <v>55</v>
      </c>
      <c r="C5" s="10">
        <v>2655.7</v>
      </c>
      <c r="D5" s="6" t="s">
        <v>14</v>
      </c>
      <c r="E5" s="9">
        <v>37286.03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 t="s">
        <v>24</v>
      </c>
      <c r="B6" s="6" t="s">
        <v>37</v>
      </c>
      <c r="C6" s="10">
        <v>2655.7</v>
      </c>
      <c r="D6" s="6" t="s">
        <v>14</v>
      </c>
      <c r="E6" s="9">
        <v>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5" t="s">
        <v>25</v>
      </c>
      <c r="B7" s="6" t="s">
        <v>37</v>
      </c>
      <c r="C7" s="10">
        <v>2655.7</v>
      </c>
      <c r="D7" s="6" t="s">
        <v>14</v>
      </c>
      <c r="E7" s="9">
        <v>0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5" t="s">
        <v>26</v>
      </c>
      <c r="B8" s="6" t="s">
        <v>56</v>
      </c>
      <c r="C8" s="10">
        <v>2655.7</v>
      </c>
      <c r="D8" s="6" t="s">
        <v>14</v>
      </c>
      <c r="E8" s="9">
        <v>362025.02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5" t="s">
        <v>27</v>
      </c>
      <c r="B9" s="6" t="s">
        <v>57</v>
      </c>
      <c r="C9" s="10">
        <v>2655.7</v>
      </c>
      <c r="D9" s="6" t="s">
        <v>14</v>
      </c>
      <c r="E9" s="9">
        <v>4461.58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5" t="s">
        <v>29</v>
      </c>
      <c r="B10" s="6" t="s">
        <v>58</v>
      </c>
      <c r="C10" s="10">
        <v>2655.7</v>
      </c>
      <c r="D10" s="6" t="s">
        <v>14</v>
      </c>
      <c r="E10" s="9">
        <v>26769.46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5" t="s">
        <v>30</v>
      </c>
      <c r="B11" s="6" t="s">
        <v>59</v>
      </c>
      <c r="C11" s="10">
        <v>2655.7</v>
      </c>
      <c r="D11" s="6" t="s">
        <v>14</v>
      </c>
      <c r="E11" s="9">
        <v>23263.93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5" t="s">
        <v>31</v>
      </c>
      <c r="B12" s="6" t="s">
        <v>60</v>
      </c>
      <c r="C12" s="10">
        <v>2655.7</v>
      </c>
      <c r="D12" s="6" t="s">
        <v>14</v>
      </c>
      <c r="E12" s="9">
        <v>9241.84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5" t="s">
        <v>32</v>
      </c>
      <c r="B13" s="6" t="s">
        <v>61</v>
      </c>
      <c r="C13" s="10">
        <v>2655.7</v>
      </c>
      <c r="D13" s="6" t="s">
        <v>14</v>
      </c>
      <c r="E13" s="9">
        <v>20395.78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5" t="s">
        <v>33</v>
      </c>
      <c r="B14" s="6" t="s">
        <v>62</v>
      </c>
      <c r="C14" s="10">
        <v>2655.7</v>
      </c>
      <c r="D14" s="6" t="s">
        <v>14</v>
      </c>
      <c r="E14" s="9">
        <v>60231.28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5" t="s">
        <v>34</v>
      </c>
      <c r="B15" s="6" t="s">
        <v>63</v>
      </c>
      <c r="C15" s="10">
        <v>2655.7</v>
      </c>
      <c r="D15" s="6" t="s">
        <v>14</v>
      </c>
      <c r="E15" s="9">
        <v>61506.01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5" t="s">
        <v>35</v>
      </c>
      <c r="B16" s="6" t="s">
        <v>37</v>
      </c>
      <c r="C16" s="10">
        <v>2655.7</v>
      </c>
      <c r="D16" s="6" t="s">
        <v>14</v>
      </c>
      <c r="E16" s="9">
        <v>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5" t="s">
        <v>36</v>
      </c>
      <c r="B17" s="9"/>
      <c r="C17" s="10"/>
      <c r="D17" s="6"/>
      <c r="E17" s="9">
        <v>732654.53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"/>
  <sheetViews>
    <sheetView tabSelected="1" workbookViewId="0">
      <selection activeCell="A26" sqref="A26"/>
    </sheetView>
  </sheetViews>
  <sheetFormatPr defaultRowHeight="15" x14ac:dyDescent="0.25"/>
  <cols>
    <col min="1" max="1" width="75.7109375" customWidth="1"/>
    <col min="2" max="2" width="8.140625" customWidth="1"/>
    <col min="3" max="3" width="10" style="25" customWidth="1"/>
    <col min="4" max="4" width="10.5703125" customWidth="1"/>
    <col min="5" max="5" width="10.85546875" customWidth="1"/>
    <col min="6" max="6" width="10.5703125" customWidth="1"/>
  </cols>
  <sheetData>
    <row r="1" spans="1:18" ht="30" customHeight="1" x14ac:dyDescent="0.25">
      <c r="A1" s="14" t="s">
        <v>15</v>
      </c>
      <c r="B1" s="14" t="s">
        <v>20</v>
      </c>
      <c r="C1" s="22" t="s">
        <v>16</v>
      </c>
      <c r="D1" s="14" t="s">
        <v>17</v>
      </c>
      <c r="E1" s="14" t="s">
        <v>19</v>
      </c>
      <c r="F1" s="14" t="s">
        <v>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x14ac:dyDescent="0.25">
      <c r="A2" s="15"/>
      <c r="B2" s="16"/>
      <c r="C2" s="23"/>
      <c r="D2" s="18"/>
      <c r="E2" s="17"/>
      <c r="F2" s="17"/>
      <c r="G2" s="12" t="s">
        <v>40</v>
      </c>
      <c r="H2" s="12" t="s">
        <v>41</v>
      </c>
      <c r="I2" s="12" t="s">
        <v>42</v>
      </c>
      <c r="J2" s="12" t="s">
        <v>43</v>
      </c>
      <c r="K2" s="12" t="s">
        <v>44</v>
      </c>
      <c r="L2" s="12" t="s">
        <v>45</v>
      </c>
      <c r="M2" s="12" t="s">
        <v>46</v>
      </c>
      <c r="N2" s="12" t="s">
        <v>47</v>
      </c>
      <c r="O2" s="12" t="s">
        <v>48</v>
      </c>
      <c r="P2" s="12" t="s">
        <v>49</v>
      </c>
      <c r="Q2" s="12" t="s">
        <v>50</v>
      </c>
      <c r="R2" s="12" t="s">
        <v>51</v>
      </c>
    </row>
    <row r="3" spans="1:18" x14ac:dyDescent="0.25">
      <c r="A3" s="19" t="s">
        <v>39</v>
      </c>
      <c r="B3" s="20" t="s">
        <v>38</v>
      </c>
      <c r="C3" s="24">
        <f>E3/D3</f>
        <v>387.87</v>
      </c>
      <c r="D3" s="20">
        <v>50</v>
      </c>
      <c r="E3" s="5">
        <v>19393.28</v>
      </c>
      <c r="F3" s="21">
        <v>12</v>
      </c>
      <c r="G3" s="21">
        <v>1</v>
      </c>
      <c r="H3" s="21">
        <v>1</v>
      </c>
      <c r="I3" s="21">
        <v>1</v>
      </c>
      <c r="J3" s="21">
        <v>1</v>
      </c>
      <c r="K3" s="21">
        <v>1</v>
      </c>
      <c r="L3" s="21">
        <v>1</v>
      </c>
      <c r="M3" s="21">
        <v>1</v>
      </c>
      <c r="N3" s="21">
        <v>1</v>
      </c>
      <c r="O3" s="21">
        <v>1</v>
      </c>
      <c r="P3" s="21">
        <v>1</v>
      </c>
      <c r="Q3" s="21">
        <v>1</v>
      </c>
      <c r="R3" s="21">
        <v>1</v>
      </c>
    </row>
    <row r="4" spans="1:18" x14ac:dyDescent="0.25">
      <c r="A4" s="19"/>
      <c r="B4" s="20"/>
      <c r="C4" s="24"/>
      <c r="D4" s="20"/>
      <c r="E4" s="5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x14ac:dyDescent="0.25">
      <c r="A5" s="19"/>
      <c r="B5" s="20"/>
      <c r="C5" s="24"/>
      <c r="D5" s="20"/>
      <c r="E5" s="5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</sheetData>
  <pageMargins left="0.7" right="0.7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2021-12-15T12:13:40Z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