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B16" i="1"/>
  <c r="E16" i="1" l="1"/>
</calcChain>
</file>

<file path=xl/sharedStrings.xml><?xml version="1.0" encoding="utf-8"?>
<sst xmlns="http://schemas.openxmlformats.org/spreadsheetml/2006/main" count="50" uniqueCount="34">
  <si>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</si>
  <si>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</si>
  <si>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</si>
  <si>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</si>
  <si>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</si>
  <si>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</si>
  <si>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</si>
  <si>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</si>
  <si>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</si>
  <si>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</si>
  <si>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</si>
  <si>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</si>
  <si>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</si>
  <si>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</si>
  <si>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</si>
  <si>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</si>
  <si>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</si>
  <si>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</si>
  <si>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</si>
  <si>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</si>
  <si>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</si>
  <si>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</si>
  <si>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</si>
  <si>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</si>
  <si>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</si>
  <si>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</si>
  <si>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</si>
  <si>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</si>
  <si>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</si>
  <si>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</t>
  </si>
  <si>
    <t>Объем (площадь жилых  полмещений)</t>
  </si>
  <si>
    <t>Кол-во (кол-во месяцев)</t>
  </si>
  <si>
    <t>Жилые дома без одного и более удобств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</si>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</sst>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0" fillId="0" borderId="0" xfId="0" applyBorder="1"/>
    <xf numFmtId="0" fontId="5" fillId="4" borderId="0" xfId="3" applyFill="1" applyBorder="1"/>
    <xf numFmtId="0" fontId="0" fillId="4" borderId="1" xfId="0" applyFill="1" applyBorder="1"/>
    <xf numFmtId="0" fontId="3" fillId="4" borderId="1" xfId="0" applyFont="1" applyFill="1" applyBorder="1"/>
    <xf numFmtId="2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3" borderId="1" xfId="2" applyNumberFormat="1" applyFont="1" applyBorder="1" applyAlignment="1">
      <alignment horizontal="center" vertical="center" wrapText="1"/>
    </xf>
    <xf numFmtId="0" fontId="0" fillId="4" borderId="0" xfId="0" applyFill="1" applyBorder="1"/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8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2.7109375" style="10" customWidth="1"/>
    <col min="3" max="3" width="14.5703125" style="10" customWidth="1"/>
    <col min="4" max="4" width="12.28515625" style="10" customWidth="1"/>
    <col min="5" max="5" width="21" style="10" customWidth="1"/>
  </cols>
  <sheetData>
    <row r="1" spans="1:16" x14ac:dyDescent="0.25">
      <c r="A1" s="13" t="s">
        <v>33</v>
      </c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s="1" customFormat="1" ht="60" customHeight="1" x14ac:dyDescent="0.25">
      <c r="A2" s="2" t="s">
        <v>8</v>
      </c>
      <c r="B2" s="11" t="s">
        <v>9</v>
      </c>
      <c r="C2" s="11" t="s">
        <v>30</v>
      </c>
      <c r="D2" s="11" t="s">
        <v>31</v>
      </c>
      <c r="E2" s="11" t="s">
        <v>10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5" t="s">
        <v>15</v>
      </c>
      <c r="B3" s="7">
        <v>5.85</v>
      </c>
      <c r="C3" s="7">
        <v>2880.92</v>
      </c>
      <c r="D3" s="8" t="s">
        <v>14</v>
      </c>
      <c r="E3" s="7">
        <f>B3*C3*D3</f>
        <v>202240.58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6" t="s">
        <v>16</v>
      </c>
      <c r="B4" s="7">
        <v>0.15</v>
      </c>
      <c r="C4" s="7">
        <v>2880.92</v>
      </c>
      <c r="D4" s="8" t="s">
        <v>14</v>
      </c>
      <c r="E4" s="7">
        <f t="shared" ref="E4:E15" si="0">B4*C4*D4</f>
        <v>5185.66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5">
      <c r="A5" s="5" t="s">
        <v>17</v>
      </c>
      <c r="B5" s="7" t="s">
        <v>29</v>
      </c>
      <c r="C5" s="7">
        <v>2880.92</v>
      </c>
      <c r="D5" s="8" t="s">
        <v>14</v>
      </c>
      <c r="E5" s="7">
        <f t="shared" si="0"/>
        <v>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5">
      <c r="A6" s="5" t="s">
        <v>18</v>
      </c>
      <c r="B6" s="7" t="s">
        <v>29</v>
      </c>
      <c r="C6" s="7">
        <v>2880.92</v>
      </c>
      <c r="D6" s="8" t="s">
        <v>14</v>
      </c>
      <c r="E6" s="7">
        <f t="shared" si="0"/>
        <v>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5">
      <c r="A7" s="5" t="s">
        <v>19</v>
      </c>
      <c r="B7" s="7">
        <v>20.78</v>
      </c>
      <c r="C7" s="7">
        <v>2880.92</v>
      </c>
      <c r="D7" s="8" t="s">
        <v>14</v>
      </c>
      <c r="E7" s="7">
        <f t="shared" si="0"/>
        <v>718386.21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A8" s="5" t="s">
        <v>20</v>
      </c>
      <c r="B8" s="7">
        <v>0.2</v>
      </c>
      <c r="C8" s="7">
        <v>2880.92</v>
      </c>
      <c r="D8" s="8" t="s">
        <v>14</v>
      </c>
      <c r="E8" s="7">
        <f t="shared" si="0"/>
        <v>6914.21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25">
      <c r="A9" s="5" t="s">
        <v>21</v>
      </c>
      <c r="B9" s="7">
        <v>0</v>
      </c>
      <c r="C9" s="7">
        <v>2880.92</v>
      </c>
      <c r="D9" s="8" t="s">
        <v>14</v>
      </c>
      <c r="E9" s="7">
        <f t="shared" si="0"/>
        <v>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25">
      <c r="A10" s="5" t="s">
        <v>22</v>
      </c>
      <c r="B10" s="7">
        <v>0.82</v>
      </c>
      <c r="C10" s="7">
        <v>2880.92</v>
      </c>
      <c r="D10" s="8" t="s">
        <v>14</v>
      </c>
      <c r="E10" s="7">
        <f t="shared" si="0"/>
        <v>28348.25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5" t="s">
        <v>23</v>
      </c>
      <c r="B11" s="7">
        <v>0.43</v>
      </c>
      <c r="C11" s="7">
        <v>2880.92</v>
      </c>
      <c r="D11" s="8" t="s">
        <v>14</v>
      </c>
      <c r="E11" s="7">
        <f t="shared" si="0"/>
        <v>14865.55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5">
      <c r="A12" s="5" t="s">
        <v>24</v>
      </c>
      <c r="B12" s="7">
        <v>2.5</v>
      </c>
      <c r="C12" s="7">
        <v>2880.92</v>
      </c>
      <c r="D12" s="8" t="s">
        <v>14</v>
      </c>
      <c r="E12" s="7">
        <f t="shared" si="0"/>
        <v>86427.6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5">
      <c r="A13" s="5" t="s">
        <v>25</v>
      </c>
      <c r="B13" s="7">
        <v>5.5</v>
      </c>
      <c r="C13" s="7">
        <v>2880.92</v>
      </c>
      <c r="D13" s="8" t="s">
        <v>14</v>
      </c>
      <c r="E13" s="7">
        <f t="shared" si="0"/>
        <v>190140.72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5">
      <c r="A14" s="5" t="s">
        <v>26</v>
      </c>
      <c r="B14" s="7">
        <v>2.5</v>
      </c>
      <c r="C14" s="7">
        <v>2880.92</v>
      </c>
      <c r="D14" s="8" t="s">
        <v>14</v>
      </c>
      <c r="E14" s="7">
        <f t="shared" si="0"/>
        <v>86427.6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5">
      <c r="A15" s="5" t="s">
        <v>27</v>
      </c>
      <c r="B15" s="7" t="s">
        <v>29</v>
      </c>
      <c r="C15" s="7">
        <v>2880.92</v>
      </c>
      <c r="D15" s="8" t="s">
        <v>14</v>
      </c>
      <c r="E15" s="7">
        <f t="shared" si="0"/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25">
      <c r="A16" s="5" t="s">
        <v>28</v>
      </c>
      <c r="B16" s="7">
        <f>SUM(B3:B15)</f>
        <v>38.729999999999997</v>
      </c>
      <c r="C16" s="7"/>
      <c r="D16" s="8"/>
      <c r="E16" s="9">
        <f>SUM(E3:E15)</f>
        <v>1338936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8" spans="1:1" x14ac:dyDescent="0.25">
      <c r="A18" s="12" t="s">
        <v>32</v>
      </c>
    </row>
  </sheetData>
  <sheetProtection formatCells="0"/>
  <mergeCells count="2">
    <mergeCell ref="A1:E1"/>
    <mergeCell ref="F1:P1"/>
  </mergeCells>
  <dataValidations count="2">
    <dataValidation type="list" allowBlank="1" showInputMessage="1" showErrorMessage="1" sqref="A3 A5:A65537">
      <formula1>Справочник_работ_и_услуг</formula1>
    </dataValidation>
    <dataValidation type="list" allowBlank="1" showInputMessage="1" showErrorMessage="1" sqref="A3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2025-12-02T09:22:25Z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