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5" l="1"/>
  <c r="E8" i="5"/>
  <c r="E9" i="5"/>
  <c r="E10" i="5"/>
  <c r="E11" i="5"/>
  <c r="E12" i="5"/>
  <c r="E13" i="5"/>
  <c r="E14" i="5"/>
  <c r="E15" i="5"/>
  <c r="E16" i="5"/>
  <c r="E17" i="5"/>
  <c r="E18" i="5"/>
  <c r="E19" i="5"/>
  <c r="E6" i="5"/>
  <c r="E20" i="5" l="1"/>
</calcChain>
</file>

<file path=xl/sharedStrings.xml><?xml version="1.0" encoding="utf-8"?>
<sst xmlns="http://schemas.openxmlformats.org/spreadsheetml/2006/main" count="48" uniqueCount="37">
  <si>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</si>
  <si>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</si>
  <si>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</si>
  <si>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</si>
  <si>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</si>
  <si>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</si>
  <si>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</si>
  <si>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</si>
  <si>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</si>
  <si>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</si>
  <si>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</si>
  <si>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</si>
  <si>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</si>
  <si>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</si>
  <si>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</si>
  <si>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</si>
  <si>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</si>
  <si>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</si>
  <si>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м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</si>
  <si>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</si>
  <si>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замена  ламп в местах общего пользования</t>
  </si>
  <si>
    <t>восстановление теплоизоляции трубопроводов отопления</t>
  </si>
  <si>
    <t>замена манометров</t>
  </si>
  <si>
    <t>ремонт и замена  запорной арматуры ДУ 32,25</t>
  </si>
  <si>
    <t>ремонт и замена стояковых вентилей ДУ 20,25,15,32</t>
  </si>
  <si>
    <t xml:space="preserve"> измерения сопротивления изоляции проводов в МОП</t>
  </si>
  <si>
    <t>подъезд</t>
  </si>
  <si>
    <t>окраска и ремонт цоколя</t>
  </si>
  <si>
    <t>м2</t>
  </si>
  <si>
    <t>ремонт кровли</t>
  </si>
  <si>
    <t>ремонт трубопроводов канализации</t>
  </si>
  <si>
    <t>м.п.</t>
  </si>
  <si>
    <t>ремонт трубопроводов ХВС</t>
  </si>
  <si>
    <t>Очистка кровли</t>
  </si>
  <si>
    <t>герметизация межпанельных швов</t>
  </si>
  <si>
    <t>ремонт отмосток</t>
  </si>
  <si>
    <t>01.12.202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</si>
</sst>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/>
  </cellStyleXfs>
  <cellXfs count="8">
    <xf numFmtId="0" fontId="0" fillId="0" borderId="0" xfId="0"/>
    <xf numFmtId="0" fontId="0" fillId="0" borderId="1" xfId="0" applyBorder="1"/>
    <xf numFmtId="17" fontId="0" fillId="0" borderId="1" xfId="0" applyNumberFormat="1" applyBorder="1"/>
    <xf numFmtId="0" fontId="0" fillId="0" borderId="2" xfId="0" applyFill="1" applyBorder="1"/>
    <xf numFmtId="2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20"/>
  <sheetViews>
    <sheetView tabSelected="1" topLeftCell="B1" workbookViewId="0">
      <selection activeCell="R5" sqref="R5"/>
    </sheetView>
  </sheetViews>
  <sheetFormatPr defaultRowHeight="15" x14ac:dyDescent="0.25"/>
  <cols>
    <col min="1" max="1" width="92.42578125" customWidth="1"/>
    <col min="2" max="2" width="8.140625" customWidth="1"/>
    <col min="3" max="3" width="10" customWidth="1"/>
    <col min="4" max="4" width="10.5703125" customWidth="1"/>
    <col min="5" max="5" width="10.85546875" customWidth="1"/>
    <col min="6" max="6" width="10.5703125" customWidth="1"/>
  </cols>
  <sheetData>
    <row r="4" spans="1:18" x14ac:dyDescent="0.25">
      <c r="A4" s="1" t="s">
        <v>11</v>
      </c>
      <c r="B4" s="1" t="s">
        <v>16</v>
      </c>
      <c r="C4" s="1" t="s">
        <v>12</v>
      </c>
      <c r="D4" s="1" t="s">
        <v>13</v>
      </c>
      <c r="E4" s="1" t="s">
        <v>15</v>
      </c>
      <c r="F4" s="1" t="s">
        <v>14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2">
        <v>46023</v>
      </c>
      <c r="H5" s="2">
        <v>46054</v>
      </c>
      <c r="I5" s="2">
        <v>46082</v>
      </c>
      <c r="J5" s="2">
        <v>46113</v>
      </c>
      <c r="K5" s="2">
        <v>46143</v>
      </c>
      <c r="L5" s="2">
        <v>46174</v>
      </c>
      <c r="M5" s="2">
        <v>46204</v>
      </c>
      <c r="N5" s="2">
        <v>46235</v>
      </c>
      <c r="O5" s="2">
        <v>46266</v>
      </c>
      <c r="P5" s="2">
        <v>46296</v>
      </c>
      <c r="Q5" s="2">
        <v>46327</v>
      </c>
      <c r="R5" s="2" t="s">
        <v>36</v>
      </c>
    </row>
    <row r="6" spans="1:18" x14ac:dyDescent="0.25">
      <c r="A6" s="1" t="s">
        <v>20</v>
      </c>
      <c r="B6" s="1" t="s">
        <v>17</v>
      </c>
      <c r="C6" s="4">
        <v>350</v>
      </c>
      <c r="D6" s="1">
        <v>12</v>
      </c>
      <c r="E6" s="1">
        <f>C6*D6</f>
        <v>4200</v>
      </c>
      <c r="F6" s="1">
        <v>12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</row>
    <row r="7" spans="1:18" x14ac:dyDescent="0.25">
      <c r="A7" s="1" t="s">
        <v>19</v>
      </c>
      <c r="B7" s="1" t="s">
        <v>17</v>
      </c>
      <c r="C7" s="4">
        <v>7600</v>
      </c>
      <c r="D7" s="1">
        <v>4</v>
      </c>
      <c r="E7" s="1">
        <f t="shared" ref="E7:E19" si="0">C7*D7</f>
        <v>30400</v>
      </c>
      <c r="F7" s="1">
        <v>1</v>
      </c>
      <c r="G7" s="1"/>
      <c r="H7" s="1"/>
      <c r="I7" s="1"/>
      <c r="J7" s="1"/>
      <c r="K7" s="1"/>
      <c r="L7" s="1">
        <v>1</v>
      </c>
      <c r="M7" s="1"/>
      <c r="N7" s="1"/>
      <c r="O7" s="1"/>
      <c r="P7" s="1"/>
      <c r="Q7" s="1"/>
      <c r="R7" s="1"/>
    </row>
    <row r="8" spans="1:18" x14ac:dyDescent="0.25">
      <c r="A8" s="1" t="s">
        <v>21</v>
      </c>
      <c r="B8" s="1" t="s">
        <v>18</v>
      </c>
      <c r="C8" s="4">
        <v>260</v>
      </c>
      <c r="D8" s="1">
        <v>20</v>
      </c>
      <c r="E8" s="1">
        <f t="shared" si="0"/>
        <v>5200</v>
      </c>
      <c r="F8" s="1">
        <v>3</v>
      </c>
      <c r="G8" s="1"/>
      <c r="H8" s="1"/>
      <c r="I8" s="1"/>
      <c r="J8" s="1"/>
      <c r="K8" s="1">
        <v>1</v>
      </c>
      <c r="L8" s="1">
        <v>1</v>
      </c>
      <c r="M8" s="1">
        <v>1</v>
      </c>
      <c r="N8" s="1"/>
      <c r="O8" s="1"/>
      <c r="P8" s="1"/>
      <c r="Q8" s="1"/>
      <c r="R8" s="1"/>
    </row>
    <row r="9" spans="1:18" x14ac:dyDescent="0.25">
      <c r="A9" s="1" t="s">
        <v>22</v>
      </c>
      <c r="B9" s="1" t="s">
        <v>17</v>
      </c>
      <c r="C9" s="4">
        <v>1755</v>
      </c>
      <c r="D9" s="1">
        <v>4</v>
      </c>
      <c r="E9" s="1">
        <f t="shared" si="0"/>
        <v>7020</v>
      </c>
      <c r="F9" s="1">
        <v>3</v>
      </c>
      <c r="G9" s="1"/>
      <c r="H9" s="1"/>
      <c r="I9" s="1"/>
      <c r="J9" s="1"/>
      <c r="K9" s="1">
        <v>1</v>
      </c>
      <c r="L9" s="1">
        <v>1</v>
      </c>
      <c r="M9" s="1">
        <v>1</v>
      </c>
      <c r="N9" s="1"/>
      <c r="O9" s="1"/>
      <c r="P9" s="1"/>
      <c r="Q9" s="1"/>
      <c r="R9" s="1"/>
    </row>
    <row r="10" spans="1:18" x14ac:dyDescent="0.25">
      <c r="A10" s="1" t="s">
        <v>23</v>
      </c>
      <c r="B10" s="1" t="s">
        <v>17</v>
      </c>
      <c r="C10" s="4">
        <v>400</v>
      </c>
      <c r="D10" s="1">
        <v>5</v>
      </c>
      <c r="E10" s="1">
        <f t="shared" si="0"/>
        <v>2000</v>
      </c>
      <c r="F10" s="1">
        <v>5</v>
      </c>
      <c r="G10" s="1"/>
      <c r="H10" s="1"/>
      <c r="I10" s="1"/>
      <c r="J10" s="1"/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/>
      <c r="Q10" s="1"/>
      <c r="R10" s="1"/>
    </row>
    <row r="11" spans="1:18" x14ac:dyDescent="0.25">
      <c r="A11" s="1" t="s">
        <v>24</v>
      </c>
      <c r="B11" s="1" t="s">
        <v>17</v>
      </c>
      <c r="C11" s="4">
        <v>790</v>
      </c>
      <c r="D11" s="1">
        <v>5</v>
      </c>
      <c r="E11" s="1">
        <f t="shared" si="0"/>
        <v>3950</v>
      </c>
      <c r="F11" s="1">
        <v>5</v>
      </c>
      <c r="G11" s="1"/>
      <c r="H11" s="1"/>
      <c r="I11" s="1"/>
      <c r="J11" s="1"/>
      <c r="K11" s="1">
        <v>1</v>
      </c>
      <c r="L11" s="1">
        <v>1</v>
      </c>
      <c r="M11" s="1">
        <v>1</v>
      </c>
      <c r="N11" s="1">
        <v>1</v>
      </c>
      <c r="O11" s="1">
        <v>1</v>
      </c>
      <c r="P11" s="1"/>
      <c r="Q11" s="1"/>
      <c r="R11" s="1"/>
    </row>
    <row r="12" spans="1:18" x14ac:dyDescent="0.25">
      <c r="A12" s="1" t="s">
        <v>25</v>
      </c>
      <c r="B12" s="1" t="s">
        <v>26</v>
      </c>
      <c r="C12" s="4">
        <v>1600</v>
      </c>
      <c r="D12" s="1">
        <v>4</v>
      </c>
      <c r="E12" s="1">
        <f t="shared" si="0"/>
        <v>6400</v>
      </c>
      <c r="F12" s="1">
        <v>1</v>
      </c>
      <c r="G12" s="1"/>
      <c r="H12" s="1"/>
      <c r="I12" s="1"/>
      <c r="J12" s="1">
        <v>1</v>
      </c>
      <c r="K12" s="1"/>
      <c r="L12" s="1"/>
      <c r="M12" s="1"/>
      <c r="N12" s="1"/>
      <c r="O12" s="1"/>
      <c r="P12" s="1"/>
      <c r="Q12" s="1"/>
      <c r="R12" s="1"/>
    </row>
    <row r="13" spans="1:18" x14ac:dyDescent="0.25">
      <c r="A13" s="1" t="s">
        <v>27</v>
      </c>
      <c r="B13" s="1" t="s">
        <v>28</v>
      </c>
      <c r="C13" s="4">
        <v>235</v>
      </c>
      <c r="D13" s="1">
        <v>172</v>
      </c>
      <c r="E13" s="1">
        <f t="shared" si="0"/>
        <v>40420</v>
      </c>
      <c r="F13" s="1">
        <v>1</v>
      </c>
      <c r="G13" s="1"/>
      <c r="H13" s="1"/>
      <c r="I13" s="1"/>
      <c r="J13" s="1"/>
      <c r="K13" s="1"/>
      <c r="L13" s="1">
        <v>1</v>
      </c>
      <c r="M13" s="1"/>
      <c r="N13" s="1"/>
      <c r="O13" s="1"/>
      <c r="P13" s="1"/>
      <c r="Q13" s="1"/>
      <c r="R13" s="1"/>
    </row>
    <row r="14" spans="1:18" x14ac:dyDescent="0.25">
      <c r="A14" s="1" t="s">
        <v>29</v>
      </c>
      <c r="B14" s="1" t="s">
        <v>28</v>
      </c>
      <c r="C14" s="4">
        <v>1890</v>
      </c>
      <c r="D14" s="1">
        <v>4</v>
      </c>
      <c r="E14" s="1">
        <f t="shared" si="0"/>
        <v>7560</v>
      </c>
      <c r="F14" s="1">
        <v>1</v>
      </c>
      <c r="G14" s="1"/>
      <c r="H14" s="1"/>
      <c r="I14" s="1"/>
      <c r="J14" s="1"/>
      <c r="K14" s="1"/>
      <c r="L14" s="1">
        <v>1</v>
      </c>
      <c r="M14" s="1"/>
      <c r="N14" s="1"/>
      <c r="O14" s="1"/>
      <c r="P14" s="1"/>
      <c r="Q14" s="1"/>
      <c r="R14" s="1"/>
    </row>
    <row r="15" spans="1:18" x14ac:dyDescent="0.25">
      <c r="A15" s="1" t="s">
        <v>30</v>
      </c>
      <c r="B15" s="1" t="s">
        <v>31</v>
      </c>
      <c r="C15" s="5">
        <v>3660</v>
      </c>
      <c r="D15" s="1">
        <v>10</v>
      </c>
      <c r="E15" s="1">
        <f t="shared" si="0"/>
        <v>36600</v>
      </c>
      <c r="F15" s="1">
        <v>12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</row>
    <row r="16" spans="1:18" x14ac:dyDescent="0.25">
      <c r="A16" s="1" t="s">
        <v>32</v>
      </c>
      <c r="B16" s="1" t="s">
        <v>31</v>
      </c>
      <c r="C16" s="4">
        <v>1100</v>
      </c>
      <c r="D16" s="1">
        <v>10</v>
      </c>
      <c r="E16" s="1">
        <f t="shared" si="0"/>
        <v>11000</v>
      </c>
      <c r="F16" s="1">
        <v>12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</row>
    <row r="17" spans="1:18" x14ac:dyDescent="0.25">
      <c r="A17" s="1" t="s">
        <v>33</v>
      </c>
      <c r="B17" s="1" t="s">
        <v>17</v>
      </c>
      <c r="C17" s="4">
        <v>8000</v>
      </c>
      <c r="D17" s="1">
        <v>13</v>
      </c>
      <c r="E17" s="1">
        <f t="shared" si="0"/>
        <v>104000</v>
      </c>
      <c r="F17" s="1">
        <v>13</v>
      </c>
      <c r="G17" s="1">
        <v>3</v>
      </c>
      <c r="H17" s="1">
        <v>3</v>
      </c>
      <c r="I17" s="1">
        <v>2</v>
      </c>
      <c r="J17" s="1"/>
      <c r="K17" s="1"/>
      <c r="L17" s="1"/>
      <c r="M17" s="1"/>
      <c r="N17" s="1"/>
      <c r="O17" s="1"/>
      <c r="P17" s="1"/>
      <c r="Q17" s="1">
        <v>2</v>
      </c>
      <c r="R17" s="1">
        <v>3</v>
      </c>
    </row>
    <row r="18" spans="1:18" x14ac:dyDescent="0.25">
      <c r="A18" s="1" t="s">
        <v>34</v>
      </c>
      <c r="B18" s="1" t="s">
        <v>18</v>
      </c>
      <c r="C18" s="6">
        <v>900</v>
      </c>
      <c r="D18" s="1">
        <v>15</v>
      </c>
      <c r="E18" s="1">
        <f t="shared" si="0"/>
        <v>13500</v>
      </c>
      <c r="F18" s="1">
        <v>1</v>
      </c>
      <c r="G18" s="1"/>
      <c r="H18" s="1"/>
      <c r="I18" s="1"/>
      <c r="J18" s="1"/>
      <c r="K18" s="1">
        <v>1</v>
      </c>
      <c r="L18" s="1"/>
      <c r="M18" s="1"/>
      <c r="N18" s="1"/>
      <c r="O18" s="1"/>
      <c r="P18" s="1"/>
      <c r="Q18" s="1"/>
      <c r="R18" s="1"/>
    </row>
    <row r="19" spans="1:18" x14ac:dyDescent="0.25">
      <c r="A19" s="1" t="s">
        <v>35</v>
      </c>
      <c r="B19" s="1" t="s">
        <v>28</v>
      </c>
      <c r="C19" s="7">
        <v>1400</v>
      </c>
      <c r="D19" s="1">
        <v>172</v>
      </c>
      <c r="E19" s="1">
        <f t="shared" si="0"/>
        <v>240800</v>
      </c>
      <c r="F19" s="1">
        <v>1</v>
      </c>
      <c r="G19" s="1"/>
      <c r="H19" s="1"/>
      <c r="I19" s="1"/>
      <c r="J19" s="1">
        <v>1</v>
      </c>
      <c r="K19" s="1"/>
      <c r="L19" s="1"/>
      <c r="M19" s="1"/>
      <c r="N19" s="1"/>
      <c r="O19" s="1"/>
      <c r="P19" s="1"/>
      <c r="Q19" s="1"/>
      <c r="R19" s="1"/>
    </row>
    <row r="20" spans="1:18" x14ac:dyDescent="0.25">
      <c r="E20" s="3">
        <f>SUM(E6:E19)</f>
        <v>513050</v>
      </c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2025-12-04T13:32:08Z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