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<sst xmlns="http://schemas.openxmlformats.org/spreadsheetml/2006/main" count="61" uniqueCount="46">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</sst>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6" fillId="4" borderId="0" xfId="3" applyFill="1" applyBorder="1"/>
    <xf numFmtId="49" fontId="0" fillId="0" borderId="0" xfId="0" applyNumberFormat="1" applyAlignment="1">
      <alignment horizontal="center"/>
    </xf>
    <xf numFmtId="0" fontId="5" fillId="0" borderId="0" xfId="0" applyFont="1" applyBorder="1" applyAlignment="1"/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3" fillId="4" borderId="1" xfId="0" applyFont="1" applyFill="1" applyBorder="1"/>
    <xf numFmtId="49" fontId="0" fillId="4" borderId="0" xfId="0" applyNumberFormat="1" applyFill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0"/>
  <sheetViews>
    <sheetView tabSelected="1" workbookViewId="0">
      <pane ySplit="2" topLeftCell="A3" activePane="bottomLeft" state="frozen"/>
      <selection pane="bottomLeft" activeCell="A26" sqref="A26"/>
    </sheetView>
  </sheetViews>
  <sheetFormatPr defaultRowHeight="15" x14ac:dyDescent="0.25"/>
  <cols>
    <col min="1" max="1" width="68.28515625" customWidth="1"/>
    <col min="2" max="2" width="22.7109375" style="5" customWidth="1"/>
    <col min="3" max="3" width="24" style="5" customWidth="1"/>
    <col min="4" max="4" width="23.42578125" style="5" customWidth="1"/>
    <col min="5" max="5" width="22.85546875" style="5" customWidth="1"/>
  </cols>
  <sheetData>
    <row r="1" spans="1:10" ht="54.75" customHeight="1" x14ac:dyDescent="0.25">
      <c r="A1" s="15" t="s">
        <v>45</v>
      </c>
      <c r="B1" s="16"/>
      <c r="C1" s="16"/>
      <c r="D1" s="16"/>
      <c r="E1" s="16"/>
      <c r="F1" s="6"/>
      <c r="G1" s="6"/>
      <c r="H1" s="6"/>
      <c r="I1" s="6"/>
      <c r="J1" s="6"/>
    </row>
    <row r="2" spans="1:10" s="1" customFormat="1" ht="60" customHeight="1" x14ac:dyDescent="0.25">
      <c r="A2" s="2" t="s">
        <v>8</v>
      </c>
      <c r="B2" s="3" t="s">
        <v>9</v>
      </c>
      <c r="C2" s="3" t="s">
        <v>16</v>
      </c>
      <c r="D2" s="3" t="s">
        <v>15</v>
      </c>
      <c r="E2" s="3" t="s">
        <v>10</v>
      </c>
      <c r="F2" s="4"/>
      <c r="G2" s="4"/>
      <c r="H2" s="4"/>
      <c r="I2" s="4"/>
      <c r="J2" s="4"/>
    </row>
    <row r="3" spans="1:10" s="12" customFormat="1" x14ac:dyDescent="0.25">
      <c r="A3" s="7" t="s">
        <v>17</v>
      </c>
      <c r="B3" s="8" t="s">
        <v>34</v>
      </c>
      <c r="C3" s="9">
        <v>4486</v>
      </c>
      <c r="D3" s="8" t="s">
        <v>14</v>
      </c>
      <c r="E3" s="10">
        <f t="shared" ref="E3:E14" si="0">B3*C3*D3</f>
        <v>208868.16</v>
      </c>
      <c r="F3" s="11"/>
      <c r="G3" s="11"/>
      <c r="H3" s="11"/>
      <c r="I3" s="11"/>
      <c r="J3" s="11"/>
    </row>
    <row r="4" spans="1:10" s="12" customFormat="1" x14ac:dyDescent="0.25">
      <c r="A4" s="13" t="s">
        <v>18</v>
      </c>
      <c r="B4" s="8" t="s">
        <v>24</v>
      </c>
      <c r="C4" s="9">
        <v>4486</v>
      </c>
      <c r="D4" s="8" t="s">
        <v>14</v>
      </c>
      <c r="E4" s="10">
        <f t="shared" si="0"/>
        <v>6459.84</v>
      </c>
      <c r="F4" s="11"/>
      <c r="G4" s="11"/>
      <c r="H4" s="11"/>
      <c r="I4" s="11"/>
      <c r="J4" s="11"/>
    </row>
    <row r="5" spans="1:10" s="12" customFormat="1" x14ac:dyDescent="0.25">
      <c r="A5" s="7" t="s">
        <v>19</v>
      </c>
      <c r="B5" s="8" t="s">
        <v>35</v>
      </c>
      <c r="C5" s="9">
        <v>4486</v>
      </c>
      <c r="D5" s="8" t="s">
        <v>14</v>
      </c>
      <c r="E5" s="10">
        <f t="shared" si="0"/>
        <v>240090.72</v>
      </c>
      <c r="F5" s="11"/>
      <c r="G5" s="11"/>
      <c r="H5" s="11"/>
      <c r="I5" s="11"/>
      <c r="J5" s="11"/>
    </row>
    <row r="6" spans="1:10" s="12" customFormat="1" x14ac:dyDescent="0.25">
      <c r="A6" s="7" t="s">
        <v>20</v>
      </c>
      <c r="B6" s="8" t="s">
        <v>36</v>
      </c>
      <c r="C6" s="9">
        <v>4486</v>
      </c>
      <c r="D6" s="8" t="s">
        <v>14</v>
      </c>
      <c r="E6" s="10">
        <f t="shared" si="0"/>
        <v>136733.28</v>
      </c>
      <c r="F6" s="11"/>
      <c r="G6" s="11"/>
      <c r="H6" s="11"/>
      <c r="I6" s="11"/>
      <c r="J6" s="11"/>
    </row>
    <row r="7" spans="1:10" s="12" customFormat="1" x14ac:dyDescent="0.25">
      <c r="A7" s="7" t="s">
        <v>21</v>
      </c>
      <c r="B7" s="8" t="s">
        <v>37</v>
      </c>
      <c r="C7" s="9">
        <v>4486</v>
      </c>
      <c r="D7" s="8" t="s">
        <v>14</v>
      </c>
      <c r="E7" s="10">
        <f t="shared" si="0"/>
        <v>353676.24</v>
      </c>
      <c r="F7" s="11"/>
      <c r="G7" s="11"/>
      <c r="H7" s="11"/>
      <c r="I7" s="11"/>
      <c r="J7" s="11"/>
    </row>
    <row r="8" spans="1:10" s="12" customFormat="1" x14ac:dyDescent="0.25">
      <c r="A8" s="7" t="s">
        <v>22</v>
      </c>
      <c r="B8" s="8" t="s">
        <v>38</v>
      </c>
      <c r="C8" s="9">
        <v>4486</v>
      </c>
      <c r="D8" s="8" t="s">
        <v>14</v>
      </c>
      <c r="E8" s="10">
        <f t="shared" si="0"/>
        <v>584615.52</v>
      </c>
      <c r="F8" s="11"/>
      <c r="G8" s="11"/>
      <c r="H8" s="11"/>
      <c r="I8" s="11"/>
      <c r="J8" s="11"/>
    </row>
    <row r="9" spans="1:10" s="12" customFormat="1" x14ac:dyDescent="0.25">
      <c r="A9" s="7" t="s">
        <v>23</v>
      </c>
      <c r="B9" s="8" t="s">
        <v>39</v>
      </c>
      <c r="C9" s="9">
        <v>4486</v>
      </c>
      <c r="D9" s="8" t="s">
        <v>14</v>
      </c>
      <c r="E9" s="10">
        <f t="shared" si="0"/>
        <v>7536.48</v>
      </c>
      <c r="F9" s="11"/>
      <c r="G9" s="11"/>
      <c r="H9" s="11"/>
      <c r="I9" s="11"/>
      <c r="J9" s="11"/>
    </row>
    <row r="10" spans="1:10" s="12" customFormat="1" x14ac:dyDescent="0.25">
      <c r="A10" s="7" t="s">
        <v>25</v>
      </c>
      <c r="B10" s="8" t="s">
        <v>32</v>
      </c>
      <c r="C10" s="9">
        <v>4486</v>
      </c>
      <c r="D10" s="8" t="s">
        <v>14</v>
      </c>
      <c r="E10" s="10">
        <f t="shared" si="0"/>
        <v>0</v>
      </c>
      <c r="F10" s="11"/>
      <c r="G10" s="11"/>
      <c r="H10" s="11"/>
      <c r="I10" s="11"/>
      <c r="J10" s="11"/>
    </row>
    <row r="11" spans="1:10" s="12" customFormat="1" x14ac:dyDescent="0.25">
      <c r="A11" s="7" t="s">
        <v>26</v>
      </c>
      <c r="B11" s="8" t="s">
        <v>40</v>
      </c>
      <c r="C11" s="9">
        <v>4486</v>
      </c>
      <c r="D11" s="8" t="s">
        <v>14</v>
      </c>
      <c r="E11" s="10">
        <f t="shared" si="0"/>
        <v>106587.36</v>
      </c>
      <c r="F11" s="11"/>
      <c r="G11" s="11"/>
      <c r="H11" s="11"/>
      <c r="I11" s="11"/>
      <c r="J11" s="11"/>
    </row>
    <row r="12" spans="1:10" s="12" customFormat="1" x14ac:dyDescent="0.25">
      <c r="A12" s="7" t="s">
        <v>27</v>
      </c>
      <c r="B12" s="8" t="s">
        <v>41</v>
      </c>
      <c r="C12" s="9">
        <v>4486</v>
      </c>
      <c r="D12" s="8" t="s">
        <v>14</v>
      </c>
      <c r="E12" s="10">
        <f t="shared" si="0"/>
        <v>15611.28</v>
      </c>
      <c r="F12" s="11"/>
      <c r="G12" s="11"/>
      <c r="H12" s="11"/>
      <c r="I12" s="11"/>
      <c r="J12" s="11"/>
    </row>
    <row r="13" spans="1:10" s="12" customFormat="1" x14ac:dyDescent="0.25">
      <c r="A13" s="7" t="s">
        <v>28</v>
      </c>
      <c r="B13" s="8" t="s">
        <v>42</v>
      </c>
      <c r="C13" s="9">
        <v>4486</v>
      </c>
      <c r="D13" s="8" t="s">
        <v>14</v>
      </c>
      <c r="E13" s="10">
        <f t="shared" si="0"/>
        <v>34452.480000000003</v>
      </c>
      <c r="F13" s="11"/>
      <c r="G13" s="11"/>
      <c r="H13" s="11"/>
      <c r="I13" s="11"/>
      <c r="J13" s="11"/>
    </row>
    <row r="14" spans="1:10" s="12" customFormat="1" x14ac:dyDescent="0.25">
      <c r="A14" s="7" t="s">
        <v>29</v>
      </c>
      <c r="B14" s="8" t="s">
        <v>33</v>
      </c>
      <c r="C14" s="9">
        <v>4486</v>
      </c>
      <c r="D14" s="8" t="s">
        <v>14</v>
      </c>
      <c r="E14" s="10">
        <f t="shared" si="0"/>
        <v>101742.48</v>
      </c>
      <c r="F14" s="11"/>
      <c r="G14" s="11"/>
      <c r="H14" s="11"/>
      <c r="I14" s="11"/>
      <c r="J14" s="11"/>
    </row>
    <row r="15" spans="1:10" s="12" customFormat="1" x14ac:dyDescent="0.25">
      <c r="A15" s="7" t="s">
        <v>30</v>
      </c>
      <c r="B15" s="8" t="s">
        <v>43</v>
      </c>
      <c r="C15" s="9">
        <v>4486</v>
      </c>
      <c r="D15" s="8" t="s">
        <v>14</v>
      </c>
      <c r="E15" s="10">
        <f t="shared" ref="E15:E16" si="1">B15*C15*D15</f>
        <v>103895.76</v>
      </c>
      <c r="F15" s="11"/>
      <c r="G15" s="11"/>
      <c r="H15" s="11"/>
      <c r="I15" s="11"/>
      <c r="J15" s="11"/>
    </row>
    <row r="16" spans="1:10" s="12" customFormat="1" x14ac:dyDescent="0.25">
      <c r="A16" s="7" t="s">
        <v>31</v>
      </c>
      <c r="B16" s="8" t="s">
        <v>44</v>
      </c>
      <c r="C16" s="9">
        <v>4486</v>
      </c>
      <c r="D16" s="8" t="s">
        <v>14</v>
      </c>
      <c r="E16" s="10">
        <f t="shared" si="1"/>
        <v>0</v>
      </c>
      <c r="F16" s="11"/>
      <c r="G16" s="11"/>
      <c r="H16" s="11"/>
      <c r="I16" s="11"/>
      <c r="J16" s="11"/>
    </row>
    <row r="17" spans="1:10" s="12" customFormat="1" x14ac:dyDescent="0.25">
      <c r="A17" s="7"/>
      <c r="B17" s="10"/>
      <c r="C17" s="9"/>
      <c r="D17" s="8"/>
      <c r="E17" s="10">
        <f>SUM(E3:E16)</f>
        <v>1900269.6</v>
      </c>
      <c r="F17" s="11"/>
      <c r="G17" s="11"/>
      <c r="H17" s="11"/>
      <c r="I17" s="11"/>
      <c r="J17" s="11"/>
    </row>
    <row r="18" spans="1:10" s="12" customFormat="1" x14ac:dyDescent="0.25">
      <c r="B18" s="14"/>
      <c r="C18" s="14"/>
      <c r="D18" s="14"/>
      <c r="E18" s="14"/>
    </row>
    <row r="19" spans="1:10" s="12" customFormat="1" x14ac:dyDescent="0.25">
      <c r="B19" s="14"/>
      <c r="C19" s="14"/>
      <c r="D19" s="14"/>
      <c r="E19" s="14"/>
    </row>
    <row r="20" spans="1:10" s="12" customFormat="1" x14ac:dyDescent="0.25">
      <c r="B20" s="14"/>
      <c r="C20" s="14"/>
      <c r="D20" s="14"/>
      <c r="E20" s="14"/>
    </row>
  </sheetData>
  <sheetProtection formatCells="0"/>
  <mergeCells count="2">
    <mergeCell ref="A1:E1"/>
    <mergeCell ref="F1:J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