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<sst xmlns="http://schemas.openxmlformats.org/spreadsheetml/2006/main" count="47" uniqueCount="33">
  <si>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</si>
  <si>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</si>
  <si>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</si>
  <si>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</si>
  <si>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</si>
  <si>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</si>
  <si>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</si>
  <si>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</si>
  <si>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</si>
  <si>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</si>
  <si>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</si>
  <si>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</si>
  <si>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</si>
  <si>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</si>
  <si>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</si>
  <si>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</si>
  <si>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</si>
  <si>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</si>
  <si>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</si>
  <si>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</si>
  <si>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</si>
  <si>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</si>
  <si>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</si>
  <si>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</si>
  <si>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</si>
  <si>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</si>
  <si>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</si>
  <si>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</si>
  <si>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</si>
  <si>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</si>
  <si>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</si>
  <si>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с лифтом и мусоропроводом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</si>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</sst>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14.28515625" style="18" customWidth="1"/>
    <col min="3" max="3" width="24" style="2" customWidth="1"/>
    <col min="4" max="4" width="23.42578125" style="2" customWidth="1"/>
    <col min="5" max="5" width="22.85546875" style="2" customWidth="1"/>
  </cols>
  <sheetData>
    <row r="1" spans="1:15" x14ac:dyDescent="0.25">
      <c r="A1" s="19" t="s">
        <v>32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5" t="s">
        <v>15</v>
      </c>
      <c r="B3" s="11">
        <v>5.85</v>
      </c>
      <c r="C3" s="9">
        <v>3028</v>
      </c>
      <c r="D3" s="10" t="s">
        <v>14</v>
      </c>
      <c r="E3" s="11">
        <f>B3*C3*D3</f>
        <v>212565.6</v>
      </c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8" t="s">
        <v>16</v>
      </c>
      <c r="B4" s="11">
        <v>0.15</v>
      </c>
      <c r="C4" s="9">
        <v>3028</v>
      </c>
      <c r="D4" s="10" t="s">
        <v>14</v>
      </c>
      <c r="E4" s="11">
        <f t="shared" ref="E4:E15" si="0">B4*C4*D4</f>
        <v>5450.4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5" t="s">
        <v>17</v>
      </c>
      <c r="B5" s="11">
        <v>3.49</v>
      </c>
      <c r="C5" s="9">
        <v>3028</v>
      </c>
      <c r="D5" s="10" t="s">
        <v>14</v>
      </c>
      <c r="E5" s="11">
        <f t="shared" si="0"/>
        <v>126812.64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5" t="s">
        <v>18</v>
      </c>
      <c r="B6" s="11">
        <v>7.72</v>
      </c>
      <c r="C6" s="9">
        <v>3028</v>
      </c>
      <c r="D6" s="10" t="s">
        <v>14</v>
      </c>
      <c r="E6" s="11">
        <f t="shared" si="0"/>
        <v>280513.91999999998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 t="s">
        <v>19</v>
      </c>
      <c r="B7" s="11">
        <v>19.37</v>
      </c>
      <c r="C7" s="9">
        <v>3028</v>
      </c>
      <c r="D7" s="10" t="s">
        <v>14</v>
      </c>
      <c r="E7" s="11">
        <f t="shared" si="0"/>
        <v>703828.32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 t="s">
        <v>20</v>
      </c>
      <c r="B8" s="11">
        <v>0.2</v>
      </c>
      <c r="C8" s="9">
        <v>3028</v>
      </c>
      <c r="D8" s="10" t="s">
        <v>14</v>
      </c>
      <c r="E8" s="11">
        <f t="shared" si="0"/>
        <v>7267.2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5" t="s">
        <v>21</v>
      </c>
      <c r="B9" s="11">
        <v>2.3199999999999998</v>
      </c>
      <c r="C9" s="9">
        <v>3028</v>
      </c>
      <c r="D9" s="10" t="s">
        <v>14</v>
      </c>
      <c r="E9" s="11">
        <f t="shared" si="0"/>
        <v>84299.520000000004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5" t="s">
        <v>22</v>
      </c>
      <c r="B10" s="11">
        <v>2.36</v>
      </c>
      <c r="C10" s="9">
        <v>3028</v>
      </c>
      <c r="D10" s="10" t="s">
        <v>14</v>
      </c>
      <c r="E10" s="11">
        <f t="shared" si="0"/>
        <v>85752.960000000006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5" t="s">
        <v>23</v>
      </c>
      <c r="B11" s="11">
        <v>0.43</v>
      </c>
      <c r="C11" s="9">
        <v>3028</v>
      </c>
      <c r="D11" s="10" t="s">
        <v>14</v>
      </c>
      <c r="E11" s="11">
        <f t="shared" si="0"/>
        <v>15624.48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17" customFormat="1" x14ac:dyDescent="0.25">
      <c r="A12" s="12" t="s">
        <v>24</v>
      </c>
      <c r="B12" s="15">
        <v>2.5</v>
      </c>
      <c r="C12" s="13">
        <v>3028</v>
      </c>
      <c r="D12" s="14" t="s">
        <v>14</v>
      </c>
      <c r="E12" s="11">
        <f t="shared" si="0"/>
        <v>90840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s="17" customFormat="1" x14ac:dyDescent="0.25">
      <c r="A13" s="12" t="s">
        <v>25</v>
      </c>
      <c r="B13" s="15">
        <v>5.5</v>
      </c>
      <c r="C13" s="13">
        <v>3028</v>
      </c>
      <c r="D13" s="14" t="s">
        <v>14</v>
      </c>
      <c r="E13" s="11">
        <f t="shared" si="0"/>
        <v>199848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25">
      <c r="A14" s="5" t="s">
        <v>26</v>
      </c>
      <c r="B14" s="11">
        <v>3</v>
      </c>
      <c r="C14" s="9">
        <v>3028</v>
      </c>
      <c r="D14" s="10" t="s">
        <v>14</v>
      </c>
      <c r="E14" s="11">
        <f t="shared" si="0"/>
        <v>109008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5" t="s">
        <v>27</v>
      </c>
      <c r="B15" s="11">
        <v>0</v>
      </c>
      <c r="C15" s="9">
        <v>3028</v>
      </c>
      <c r="D15" s="10" t="s">
        <v>14</v>
      </c>
      <c r="E15" s="11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5" t="s">
        <v>28</v>
      </c>
      <c r="B16" s="11">
        <f>SUM(B3:B15)</f>
        <v>52.89</v>
      </c>
      <c r="C16" s="9"/>
      <c r="D16" s="10"/>
      <c r="E16" s="11">
        <f>SUM(E3:E15)</f>
        <v>1921811.04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8" spans="1:1" x14ac:dyDescent="0.25">
      <c r="A18" t="s">
        <v>31</v>
      </c>
    </row>
  </sheetData>
  <sheetProtection formatCells="0"/>
  <mergeCells count="2">
    <mergeCell ref="A1:E1"/>
    <mergeCell ref="F1:O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