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8340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E17" i="1" s="1"/>
  <c r="B17" i="1"/>
</calcChain>
</file>

<file path=xl/sharedStrings.xml><?xml version="1.0" encoding="utf-8"?>
<sst xmlns="http://schemas.openxmlformats.org/spreadsheetml/2006/main" count="49" uniqueCount="34">
  <si>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</si>
  <si>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</si>
  <si>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</si>
  <si>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</si>
  <si>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</si>
  <si>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</si>
  <si>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</si>
  <si>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</si>
  <si>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</si>
  <si>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</si>
  <si>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</si>
  <si>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</si>
  <si>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</si>
  <si>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</si>
  <si>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</si>
  <si>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</si>
  <si>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</si>
  <si>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</si>
  <si>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</si>
  <si>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</si>
  <si>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</si>
  <si>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</si>
  <si>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</si>
  <si>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</si>
  <si>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</si>
  <si>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</si>
  <si>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</si>
  <si>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</si>
  <si>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</si>
  <si>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</si>
  <si>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Объем (площадь жилых  полмещений)</t>
  </si>
  <si>
    <t>Кол-во (кол-во месяцев)</t>
  </si>
  <si>
    <t>Жилые дома со всеми удобствами с лифтом и мусоропродом (с газом)</t>
  </si>
  <si>
    <t xml:space="preserve">"Планируемые затраты на 2023год.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</si>
</sst>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0" xfId="0" applyBorder="1"/>
    <xf numFmtId="0" fontId="5" fillId="4" borderId="0" xfId="3" applyFill="1" applyBorder="1"/>
    <xf numFmtId="0" fontId="0" fillId="4" borderId="1" xfId="0" applyFill="1" applyBorder="1"/>
    <xf numFmtId="0" fontId="3" fillId="4" borderId="1" xfId="0" applyFont="1" applyFill="1" applyBorder="1"/>
    <xf numFmtId="2" fontId="0" fillId="0" borderId="1" xfId="0" applyNumberFormat="1" applyBorder="1" applyAlignment="1">
      <alignment horizontal="center"/>
    </xf>
    <xf numFmtId="0" fontId="0" fillId="4" borderId="0" xfId="0" applyFill="1" applyBorder="1"/>
    <xf numFmtId="0" fontId="0" fillId="4" borderId="0" xfId="0" applyFill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0" xfId="0" applyFont="1" applyBorder="1" applyAlignment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9"/>
  <sheetViews>
    <sheetView tabSelected="1" workbookViewId="0">
      <pane ySplit="2" topLeftCell="A3" activePane="bottomLeft" state="frozen"/>
      <selection pane="bottomLeft" activeCell="A17" sqref="A17"/>
    </sheetView>
  </sheetViews>
  <sheetFormatPr defaultRowHeight="15" x14ac:dyDescent="0.25"/>
  <cols>
    <col min="1" max="1" width="68.28515625" customWidth="1"/>
    <col min="2" max="2" width="22.7109375" style="16" customWidth="1"/>
    <col min="3" max="3" width="24" style="16" customWidth="1"/>
    <col min="4" max="4" width="23.42578125" style="16" customWidth="1"/>
    <col min="5" max="5" width="16.42578125" style="16" customWidth="1"/>
  </cols>
  <sheetData>
    <row r="1" spans="1:8" ht="48.75" customHeight="1" x14ac:dyDescent="0.25">
      <c r="A1" s="18" t="s">
        <v>33</v>
      </c>
      <c r="B1" s="19"/>
      <c r="C1" s="19"/>
      <c r="D1" s="19"/>
      <c r="E1" s="19"/>
      <c r="F1" s="17"/>
      <c r="G1" s="17"/>
      <c r="H1" s="17"/>
    </row>
    <row r="2" spans="1:8" s="1" customFormat="1" ht="60" customHeight="1" x14ac:dyDescent="0.25">
      <c r="A2" s="2" t="s">
        <v>8</v>
      </c>
      <c r="B2" s="3" t="s">
        <v>9</v>
      </c>
      <c r="C2" s="3" t="s">
        <v>30</v>
      </c>
      <c r="D2" s="3" t="s">
        <v>31</v>
      </c>
      <c r="E2" s="3" t="s">
        <v>10</v>
      </c>
      <c r="F2" s="5"/>
      <c r="G2" s="5"/>
      <c r="H2" s="5"/>
    </row>
    <row r="3" spans="1:8" x14ac:dyDescent="0.25">
      <c r="A3" s="6" t="s">
        <v>15</v>
      </c>
      <c r="B3" s="8">
        <v>4.09</v>
      </c>
      <c r="C3" s="12">
        <v>3058.3</v>
      </c>
      <c r="D3" s="11" t="s">
        <v>14</v>
      </c>
      <c r="E3" s="8">
        <f>B3*C3*D3</f>
        <v>150101.35999999999</v>
      </c>
      <c r="F3" s="4"/>
      <c r="G3" s="4"/>
      <c r="H3" s="4"/>
    </row>
    <row r="4" spans="1:8" x14ac:dyDescent="0.25">
      <c r="A4" s="7" t="s">
        <v>16</v>
      </c>
      <c r="B4" s="8">
        <v>0.13</v>
      </c>
      <c r="C4" s="12">
        <v>3058.3</v>
      </c>
      <c r="D4" s="11" t="s">
        <v>14</v>
      </c>
      <c r="E4" s="8">
        <f t="shared" ref="E4:E16" si="0">B4*C4*D4</f>
        <v>4770.95</v>
      </c>
      <c r="F4" s="4"/>
      <c r="G4" s="4"/>
      <c r="H4" s="4"/>
    </row>
    <row r="5" spans="1:8" x14ac:dyDescent="0.25">
      <c r="A5" s="6" t="s">
        <v>17</v>
      </c>
      <c r="B5" s="8">
        <v>3.6</v>
      </c>
      <c r="C5" s="12">
        <v>3058.3</v>
      </c>
      <c r="D5" s="11" t="s">
        <v>14</v>
      </c>
      <c r="E5" s="8">
        <f t="shared" si="0"/>
        <v>132118.56</v>
      </c>
      <c r="F5" s="4"/>
      <c r="G5" s="4"/>
      <c r="H5" s="4"/>
    </row>
    <row r="6" spans="1:8" x14ac:dyDescent="0.25">
      <c r="A6" s="6" t="s">
        <v>18</v>
      </c>
      <c r="B6" s="8">
        <v>2.68</v>
      </c>
      <c r="C6" s="12">
        <v>3058.3</v>
      </c>
      <c r="D6" s="11" t="s">
        <v>14</v>
      </c>
      <c r="E6" s="8">
        <f t="shared" si="0"/>
        <v>98354.93</v>
      </c>
      <c r="F6" s="4"/>
      <c r="G6" s="4"/>
      <c r="H6" s="4"/>
    </row>
    <row r="7" spans="1:8" x14ac:dyDescent="0.25">
      <c r="A7" s="6" t="s">
        <v>19</v>
      </c>
      <c r="B7" s="8">
        <v>6.93</v>
      </c>
      <c r="C7" s="12">
        <v>3058.3</v>
      </c>
      <c r="D7" s="11" t="s">
        <v>14</v>
      </c>
      <c r="E7" s="8">
        <f t="shared" si="0"/>
        <v>254328.23</v>
      </c>
      <c r="F7" s="4"/>
      <c r="G7" s="4"/>
      <c r="H7" s="4"/>
    </row>
    <row r="8" spans="1:8" x14ac:dyDescent="0.25">
      <c r="A8" s="6" t="s">
        <v>20</v>
      </c>
      <c r="B8" s="8">
        <v>11.48</v>
      </c>
      <c r="C8" s="12">
        <v>3058.3</v>
      </c>
      <c r="D8" s="11" t="s">
        <v>14</v>
      </c>
      <c r="E8" s="8">
        <f t="shared" si="0"/>
        <v>421311.41</v>
      </c>
      <c r="F8" s="4"/>
      <c r="G8" s="4"/>
      <c r="H8" s="4"/>
    </row>
    <row r="9" spans="1:8" x14ac:dyDescent="0.25">
      <c r="A9" s="6" t="s">
        <v>21</v>
      </c>
      <c r="B9" s="8">
        <v>0.15</v>
      </c>
      <c r="C9" s="12">
        <v>3058.3</v>
      </c>
      <c r="D9" s="11" t="s">
        <v>14</v>
      </c>
      <c r="E9" s="8">
        <f t="shared" si="0"/>
        <v>5504.94</v>
      </c>
      <c r="F9" s="4"/>
      <c r="G9" s="4"/>
      <c r="H9" s="4"/>
    </row>
    <row r="10" spans="1:8" x14ac:dyDescent="0.25">
      <c r="A10" s="6" t="s">
        <v>22</v>
      </c>
      <c r="B10" s="8">
        <v>0.89</v>
      </c>
      <c r="C10" s="12">
        <v>3058.3</v>
      </c>
      <c r="D10" s="11" t="s">
        <v>14</v>
      </c>
      <c r="E10" s="8">
        <f t="shared" si="0"/>
        <v>32662.639999999999</v>
      </c>
      <c r="F10" s="4"/>
      <c r="G10" s="4"/>
      <c r="H10" s="4"/>
    </row>
    <row r="11" spans="1:8" x14ac:dyDescent="0.25">
      <c r="A11" s="6" t="s">
        <v>23</v>
      </c>
      <c r="B11" s="8">
        <v>2.09</v>
      </c>
      <c r="C11" s="12">
        <v>3058.3</v>
      </c>
      <c r="D11" s="11" t="s">
        <v>14</v>
      </c>
      <c r="E11" s="8">
        <f t="shared" si="0"/>
        <v>76702.16</v>
      </c>
      <c r="F11" s="4"/>
      <c r="G11" s="4"/>
      <c r="H11" s="4"/>
    </row>
    <row r="12" spans="1:8" x14ac:dyDescent="0.25">
      <c r="A12" s="6" t="s">
        <v>24</v>
      </c>
      <c r="B12" s="8">
        <v>0.31</v>
      </c>
      <c r="C12" s="12">
        <v>3058.3</v>
      </c>
      <c r="D12" s="11" t="s">
        <v>14</v>
      </c>
      <c r="E12" s="8">
        <f t="shared" si="0"/>
        <v>11376.88</v>
      </c>
      <c r="F12" s="4"/>
      <c r="G12" s="4"/>
      <c r="H12" s="4"/>
    </row>
    <row r="13" spans="1:8" s="10" customFormat="1" x14ac:dyDescent="0.25">
      <c r="A13" s="6" t="s">
        <v>25</v>
      </c>
      <c r="B13" s="15">
        <v>0.68</v>
      </c>
      <c r="C13" s="14">
        <v>3058.3</v>
      </c>
      <c r="D13" s="13" t="s">
        <v>14</v>
      </c>
      <c r="E13" s="8">
        <f t="shared" si="0"/>
        <v>24955.73</v>
      </c>
      <c r="F13" s="9"/>
      <c r="G13" s="9"/>
      <c r="H13" s="9"/>
    </row>
    <row r="14" spans="1:8" s="10" customFormat="1" x14ac:dyDescent="0.25">
      <c r="A14" s="6" t="s">
        <v>26</v>
      </c>
      <c r="B14" s="15">
        <v>1.99</v>
      </c>
      <c r="C14" s="14">
        <v>3058.3</v>
      </c>
      <c r="D14" s="13" t="s">
        <v>14</v>
      </c>
      <c r="E14" s="8">
        <f t="shared" si="0"/>
        <v>73032.2</v>
      </c>
      <c r="F14" s="9"/>
      <c r="G14" s="9"/>
      <c r="H14" s="9"/>
    </row>
    <row r="15" spans="1:8" s="10" customFormat="1" x14ac:dyDescent="0.25">
      <c r="A15" s="6" t="s">
        <v>27</v>
      </c>
      <c r="B15" s="8">
        <v>2.0299999999999998</v>
      </c>
      <c r="C15" s="14">
        <v>3058.3</v>
      </c>
      <c r="D15" s="13" t="s">
        <v>14</v>
      </c>
      <c r="E15" s="8">
        <f t="shared" si="0"/>
        <v>74500.19</v>
      </c>
      <c r="F15" s="9"/>
      <c r="G15" s="9"/>
      <c r="H15" s="9"/>
    </row>
    <row r="16" spans="1:8" x14ac:dyDescent="0.25">
      <c r="A16" s="6" t="s">
        <v>28</v>
      </c>
      <c r="B16" s="8">
        <v>0</v>
      </c>
      <c r="C16" s="12">
        <v>3058.3</v>
      </c>
      <c r="D16" s="11" t="s">
        <v>14</v>
      </c>
      <c r="E16" s="8">
        <f t="shared" si="0"/>
        <v>0</v>
      </c>
      <c r="F16" s="4"/>
      <c r="G16" s="4"/>
      <c r="H16" s="4"/>
    </row>
    <row r="17" spans="1:8" x14ac:dyDescent="0.25">
      <c r="A17" s="6" t="s">
        <v>29</v>
      </c>
      <c r="B17" s="8">
        <f>SUM(B3:B16)</f>
        <v>37.049999999999997</v>
      </c>
      <c r="C17" s="12"/>
      <c r="D17" s="11"/>
      <c r="E17" s="8">
        <f>SUM(E3:E16)</f>
        <v>1359720.18</v>
      </c>
      <c r="F17" s="4"/>
      <c r="G17" s="4"/>
      <c r="H17" s="4"/>
    </row>
    <row r="19" spans="1:8" x14ac:dyDescent="0.25">
      <c r="A19" s="9" t="s">
        <v>32</v>
      </c>
    </row>
  </sheetData>
  <sheetProtection formatCells="0"/>
  <mergeCells count="2">
    <mergeCell ref="A1:E1"/>
    <mergeCell ref="F1:H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2022-12-19T15:40:59Z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