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3" i="1"/>
  <c r="B17" i="1"/>
  <c r="E17" i="1" l="1"/>
</calcChain>
</file>

<file path=xl/sharedStrings.xml><?xml version="1.0" encoding="utf-8"?>
<sst xmlns="http://schemas.openxmlformats.org/spreadsheetml/2006/main" count="49" uniqueCount="34">
  <si>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</si>
  <si>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</si>
  <si>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</si>
  <si>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</si>
  <si>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</si>
  <si>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</si>
  <si>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</si>
  <si>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</si>
  <si>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</si>
  <si>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</si>
  <si>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</si>
  <si>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</si>
  <si>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</si>
  <si>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</si>
  <si>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</si>
  <si>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</si>
  <si>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</si>
  <si>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Коммунальные ресурсы в целях содержания ОИ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</si>
  <si>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</si>
  <si>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</si>
  <si>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</si>
  <si>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</si>
  <si>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</si>
  <si>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</si>
  <si>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</si>
  <si>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</si>
  <si>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</si>
  <si>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</si>
  <si>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</si>
  <si>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</si>
  <si>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</si>
  <si>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</si>
  <si>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 без лифта и мусоропровода с газовыми колонками</t>
  </si>
  <si>
    <t>План на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</si>
</sst>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-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9"/>
  <sheetViews>
    <sheetView tabSelected="1" workbookViewId="0">
      <pane ySplit="2" topLeftCell="A3" activePane="bottomLeft" state="frozen"/>
      <selection pane="bottomLeft" activeCell="A28" sqref="A28:A29"/>
    </sheetView>
  </sheetViews>
  <sheetFormatPr defaultRowHeight="15" x14ac:dyDescent="0.25"/>
  <cols>
    <col min="1" max="1" width="68.28515625" customWidth="1"/>
    <col min="2" max="2" width="22.7109375" style="11" customWidth="1"/>
    <col min="3" max="3" width="24" style="11" customWidth="1"/>
    <col min="4" max="4" width="23.42578125" style="11" customWidth="1"/>
    <col min="5" max="5" width="22.85546875" style="11" customWidth="1"/>
  </cols>
  <sheetData>
    <row r="1" spans="1:17" x14ac:dyDescent="0.25">
      <c r="A1" s="12" t="s">
        <v>33</v>
      </c>
      <c r="B1" s="12"/>
      <c r="C1" s="12"/>
      <c r="D1" s="12"/>
      <c r="E1" s="12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s="1" customFormat="1" ht="60" customHeight="1" x14ac:dyDescent="0.25">
      <c r="A2" s="2" t="s">
        <v>8</v>
      </c>
      <c r="B2" s="3" t="s">
        <v>9</v>
      </c>
      <c r="C2" s="3" t="s">
        <v>30</v>
      </c>
      <c r="D2" s="3" t="s">
        <v>31</v>
      </c>
      <c r="E2" s="3" t="s">
        <v>10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4" t="s">
        <v>15</v>
      </c>
      <c r="B3" s="8">
        <v>4.34</v>
      </c>
      <c r="C3" s="9">
        <v>956.6</v>
      </c>
      <c r="D3" s="10" t="s">
        <v>14</v>
      </c>
      <c r="E3" s="8">
        <f>B3*C3*D3</f>
        <v>49819.73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5">
      <c r="A4" s="7" t="s">
        <v>16</v>
      </c>
      <c r="B4" s="8">
        <v>0.14000000000000001</v>
      </c>
      <c r="C4" s="9">
        <v>956.6</v>
      </c>
      <c r="D4" s="10" t="s">
        <v>14</v>
      </c>
      <c r="E4" s="8">
        <f t="shared" ref="E4:E16" si="0">B4*C4*D4</f>
        <v>1607.09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A5" s="4" t="s">
        <v>17</v>
      </c>
      <c r="B5" s="8">
        <v>1.26</v>
      </c>
      <c r="C5" s="9">
        <v>956.6</v>
      </c>
      <c r="D5" s="10" t="s">
        <v>14</v>
      </c>
      <c r="E5" s="8">
        <f t="shared" si="0"/>
        <v>14463.79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4" t="s">
        <v>18</v>
      </c>
      <c r="B6" s="8">
        <v>0</v>
      </c>
      <c r="C6" s="9">
        <v>956.6</v>
      </c>
      <c r="D6" s="10" t="s">
        <v>14</v>
      </c>
      <c r="E6" s="8">
        <f t="shared" si="0"/>
        <v>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4" t="s">
        <v>19</v>
      </c>
      <c r="B7" s="8">
        <v>0</v>
      </c>
      <c r="C7" s="9">
        <v>956.6</v>
      </c>
      <c r="D7" s="10" t="s">
        <v>14</v>
      </c>
      <c r="E7" s="8">
        <f t="shared" si="0"/>
        <v>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4" t="s">
        <v>20</v>
      </c>
      <c r="B8" s="8">
        <v>12.74</v>
      </c>
      <c r="C8" s="9">
        <v>956.6</v>
      </c>
      <c r="D8" s="10" t="s">
        <v>14</v>
      </c>
      <c r="E8" s="8">
        <f t="shared" si="0"/>
        <v>146245.01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25">
      <c r="A9" s="4" t="s">
        <v>21</v>
      </c>
      <c r="B9" s="8">
        <v>0.16</v>
      </c>
      <c r="C9" s="9">
        <v>956.6</v>
      </c>
      <c r="D9" s="10" t="s">
        <v>14</v>
      </c>
      <c r="E9" s="8">
        <f t="shared" si="0"/>
        <v>1836.67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4" t="s">
        <v>22</v>
      </c>
      <c r="B10" s="8">
        <v>0.95</v>
      </c>
      <c r="C10" s="9">
        <v>956.6</v>
      </c>
      <c r="D10" s="10" t="s">
        <v>14</v>
      </c>
      <c r="E10" s="8">
        <f t="shared" si="0"/>
        <v>10905.24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25">
      <c r="A11" s="4" t="s">
        <v>23</v>
      </c>
      <c r="B11" s="8">
        <v>0.81</v>
      </c>
      <c r="C11" s="9">
        <v>956.6</v>
      </c>
      <c r="D11" s="10" t="s">
        <v>14</v>
      </c>
      <c r="E11" s="8">
        <f t="shared" si="0"/>
        <v>9298.15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25">
      <c r="A12" s="4" t="s">
        <v>24</v>
      </c>
      <c r="B12" s="8">
        <v>0.33</v>
      </c>
      <c r="C12" s="9">
        <v>956.6</v>
      </c>
      <c r="D12" s="10" t="s">
        <v>14</v>
      </c>
      <c r="E12" s="8">
        <f t="shared" si="0"/>
        <v>3788.14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25">
      <c r="A13" s="4" t="s">
        <v>25</v>
      </c>
      <c r="B13" s="8">
        <v>0.72</v>
      </c>
      <c r="C13" s="9">
        <v>956.6</v>
      </c>
      <c r="D13" s="10" t="s">
        <v>14</v>
      </c>
      <c r="E13" s="8">
        <f t="shared" si="0"/>
        <v>8265.02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4" t="s">
        <v>26</v>
      </c>
      <c r="B14" s="8">
        <v>2.11</v>
      </c>
      <c r="C14" s="9">
        <v>956.6</v>
      </c>
      <c r="D14" s="10" t="s">
        <v>14</v>
      </c>
      <c r="E14" s="8">
        <f t="shared" si="0"/>
        <v>24221.11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5">
      <c r="A15" s="4" t="s">
        <v>27</v>
      </c>
      <c r="B15" s="8">
        <v>2.15</v>
      </c>
      <c r="C15" s="9">
        <v>956.6</v>
      </c>
      <c r="D15" s="10" t="s">
        <v>14</v>
      </c>
      <c r="E15" s="8">
        <f t="shared" si="0"/>
        <v>24680.28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25">
      <c r="A16" s="4" t="s">
        <v>28</v>
      </c>
      <c r="B16" s="8">
        <v>0</v>
      </c>
      <c r="C16" s="9">
        <v>956.6</v>
      </c>
      <c r="D16" s="10" t="s">
        <v>14</v>
      </c>
      <c r="E16" s="8">
        <f t="shared" si="0"/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25">
      <c r="A17" s="4" t="s">
        <v>29</v>
      </c>
      <c r="B17" s="8">
        <f>SUM(B3:B16)</f>
        <v>25.71</v>
      </c>
      <c r="C17" s="9"/>
      <c r="D17" s="10"/>
      <c r="E17" s="8">
        <f>SUM(E3:E16)</f>
        <v>295130.23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9" spans="1:17" x14ac:dyDescent="0.25">
      <c r="A19" t="s">
        <v>32</v>
      </c>
    </row>
  </sheetData>
  <sheetProtection formatCells="0"/>
  <mergeCells count="2">
    <mergeCell ref="A1:E1"/>
    <mergeCell ref="F1:Q1"/>
  </mergeCells>
  <dataValidations count="2">
    <dataValidation type="list" allowBlank="1" showInputMessage="1" showErrorMessage="1" sqref="A3 A5:A65538">
      <formula1>Справочник_работ_и_услуг</formula1>
    </dataValidation>
    <dataValidation type="list" allowBlank="1" showInputMessage="1" showErrorMessage="1" sqref="A3 A5:A65538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Вика</cp:lastModifiedBy>
  <cp:lastPrinted>2019-05-23T06:29:27Z</cp:lastPrinted>
  <dcterms:created xsi:type="dcterms:W3CDTF">2015-02-12T13:01:25Z</dcterms:created>
  <dcterms:modified xsi:type="dcterms:W3CDTF">2023-12-26T05:54:33Z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